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" windowWidth="15480" windowHeight="116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5" i="1" l="1"/>
  <c r="F9" i="1"/>
  <c r="F8" i="1"/>
</calcChain>
</file>

<file path=xl/sharedStrings.xml><?xml version="1.0" encoding="utf-8"?>
<sst xmlns="http://schemas.openxmlformats.org/spreadsheetml/2006/main" count="23" uniqueCount="21">
  <si>
    <t>電費</t>
    <phoneticPr fontId="1" type="noConversion"/>
  </si>
  <si>
    <t>項次</t>
    <phoneticPr fontId="1" type="noConversion"/>
  </si>
  <si>
    <t>場地</t>
    <phoneticPr fontId="1" type="noConversion"/>
  </si>
  <si>
    <t>時間(時)</t>
    <phoneticPr fontId="1" type="noConversion"/>
  </si>
  <si>
    <t>場地費用</t>
    <phoneticPr fontId="1" type="noConversion"/>
  </si>
  <si>
    <t>冷氣費用
(12元/時/噸/台)</t>
    <phoneticPr fontId="1" type="noConversion"/>
  </si>
  <si>
    <t>備註</t>
    <phoneticPr fontId="1" type="noConversion"/>
  </si>
  <si>
    <t>新校地運動場</t>
    <phoneticPr fontId="1" type="noConversion"/>
  </si>
  <si>
    <t>無</t>
    <phoneticPr fontId="1" type="noConversion"/>
  </si>
  <si>
    <t>教室(間)</t>
    <phoneticPr fontId="1" type="noConversion"/>
  </si>
  <si>
    <t>每間63㎡</t>
    <phoneticPr fontId="1" type="noConversion"/>
  </si>
  <si>
    <t>活動中心</t>
    <phoneticPr fontId="1" type="noConversion"/>
  </si>
  <si>
    <t>740㎡
冷氣2台計60噸</t>
    <phoneticPr fontId="1" type="noConversion"/>
  </si>
  <si>
    <t>操場</t>
    <phoneticPr fontId="1" type="noConversion"/>
  </si>
  <si>
    <t>鋼琴</t>
    <phoneticPr fontId="1" type="noConversion"/>
  </si>
  <si>
    <t>電腦教室</t>
    <phoneticPr fontId="1" type="noConversion"/>
  </si>
  <si>
    <t>冷氣每台5噸
共2台</t>
    <phoneticPr fontId="1" type="noConversion"/>
  </si>
  <si>
    <t>視聽教室</t>
    <phoneticPr fontId="1" type="noConversion"/>
  </si>
  <si>
    <t>冷氣每台5噸
共3台</t>
    <phoneticPr fontId="1" type="noConversion"/>
  </si>
  <si>
    <t>【註：室內或室外場地租借保證金金額均為5000元整】</t>
    <phoneticPr fontId="1" type="noConversion"/>
  </si>
  <si>
    <t>臺北市景美國小場地租借費用一覽表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</si>
</sst>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3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pane ySplit="2" topLeftCell="A3" activePane="bottomLeft" state="frozen"/>
      <selection pane="bottomLeft" activeCell="H8" sqref="H8"/>
    </sheetView>
  </sheetViews>
  <sheetFormatPr defaultColWidth="9" defaultRowHeight="16.2" x14ac:dyDescent="0.3"/>
  <cols>
    <col min="1" max="1" width="5.109375" style="1" customWidth="1"/>
    <col min="2" max="2" width="17.21875" style="1" customWidth="1"/>
    <col min="3" max="3" width="7.33203125" style="1" customWidth="1"/>
    <col min="4" max="4" width="9.33203125" style="1" customWidth="1"/>
    <col min="5" max="5" width="10.109375" style="1" customWidth="1"/>
    <col min="6" max="6" width="20.109375" style="1" customWidth="1"/>
    <col min="7" max="7" width="16.88671875" style="1" hidden="1" customWidth="1"/>
    <col min="8" max="16384" width="9" style="1"/>
  </cols>
  <sheetData>
    <row r="1" spans="1:7" ht="42" customHeight="1" x14ac:dyDescent="0.3">
      <c r="A1" s="6" t="s">
        <v>20</v>
      </c>
      <c r="B1" s="6"/>
      <c r="C1" s="6"/>
      <c r="D1" s="6"/>
      <c r="E1" s="6"/>
      <c r="F1" s="6"/>
      <c r="G1" s="6"/>
    </row>
    <row r="2" spans="1:7" ht="55.5" customHeight="1" x14ac:dyDescent="0.3">
      <c r="A2" s="3" t="s">
        <v>1</v>
      </c>
      <c r="B2" s="3" t="s">
        <v>2</v>
      </c>
      <c r="C2" s="4" t="s">
        <v>3</v>
      </c>
      <c r="D2" s="4" t="s">
        <v>4</v>
      </c>
      <c r="E2" s="4" t="s">
        <v>0</v>
      </c>
      <c r="F2" s="4" t="s">
        <v>5</v>
      </c>
      <c r="G2" s="1" t="s">
        <v>6</v>
      </c>
    </row>
    <row r="3" spans="1:7" ht="39.9" customHeight="1" x14ac:dyDescent="0.3">
      <c r="A3" s="1">
        <v>1</v>
      </c>
      <c r="B3" s="1" t="s">
        <v>7</v>
      </c>
      <c r="C3" s="1">
        <v>2</v>
      </c>
      <c r="D3" s="1">
        <v>550</v>
      </c>
      <c r="E3" s="1">
        <v>110</v>
      </c>
      <c r="F3" s="1" t="s">
        <v>8</v>
      </c>
    </row>
    <row r="4" spans="1:7" ht="39.9" customHeight="1" x14ac:dyDescent="0.3">
      <c r="A4" s="1">
        <v>2</v>
      </c>
      <c r="B4" s="1" t="s">
        <v>9</v>
      </c>
      <c r="C4" s="1">
        <v>2</v>
      </c>
      <c r="D4" s="1">
        <v>220</v>
      </c>
      <c r="E4" s="1">
        <v>70</v>
      </c>
      <c r="F4" s="1">
        <v>120</v>
      </c>
      <c r="G4" s="1" t="s">
        <v>10</v>
      </c>
    </row>
    <row r="5" spans="1:7" ht="49.5" customHeight="1" x14ac:dyDescent="0.3">
      <c r="A5" s="1">
        <v>3</v>
      </c>
      <c r="B5" s="1" t="s">
        <v>11</v>
      </c>
      <c r="C5" s="1">
        <v>2</v>
      </c>
      <c r="D5" s="1">
        <v>1350</v>
      </c>
      <c r="E5" s="1">
        <v>150</v>
      </c>
      <c r="F5" s="1">
        <f>12*60*2</f>
        <v>1440</v>
      </c>
      <c r="G5" s="2" t="s">
        <v>12</v>
      </c>
    </row>
    <row r="6" spans="1:7" ht="39.9" customHeight="1" x14ac:dyDescent="0.3">
      <c r="A6" s="1">
        <v>4</v>
      </c>
      <c r="B6" s="1" t="s">
        <v>13</v>
      </c>
      <c r="C6" s="1">
        <v>2</v>
      </c>
      <c r="D6" s="1">
        <v>550</v>
      </c>
      <c r="E6" s="1">
        <v>110</v>
      </c>
      <c r="F6" s="1" t="s">
        <v>8</v>
      </c>
    </row>
    <row r="7" spans="1:7" ht="39.9" customHeight="1" x14ac:dyDescent="0.3">
      <c r="A7" s="1">
        <v>5</v>
      </c>
      <c r="B7" s="1" t="s">
        <v>14</v>
      </c>
      <c r="C7" s="1">
        <v>2</v>
      </c>
      <c r="D7" s="1">
        <v>500</v>
      </c>
      <c r="E7" s="1">
        <v>60</v>
      </c>
      <c r="F7" s="1" t="s">
        <v>8</v>
      </c>
    </row>
    <row r="8" spans="1:7" ht="52.5" customHeight="1" x14ac:dyDescent="0.3">
      <c r="A8" s="1">
        <v>6</v>
      </c>
      <c r="B8" s="1" t="s">
        <v>15</v>
      </c>
      <c r="C8" s="1">
        <v>2</v>
      </c>
      <c r="D8" s="1">
        <v>1000</v>
      </c>
      <c r="E8" s="1">
        <v>70</v>
      </c>
      <c r="F8" s="1">
        <f>12*5*2*2</f>
        <v>240</v>
      </c>
      <c r="G8" s="2" t="s">
        <v>16</v>
      </c>
    </row>
    <row r="9" spans="1:7" ht="51" customHeight="1" x14ac:dyDescent="0.3">
      <c r="A9" s="1">
        <v>7</v>
      </c>
      <c r="B9" s="1" t="s">
        <v>17</v>
      </c>
      <c r="C9" s="1">
        <v>2</v>
      </c>
      <c r="D9" s="1">
        <v>500</v>
      </c>
      <c r="E9" s="1">
        <v>70</v>
      </c>
      <c r="F9" s="1">
        <f>12*5*3*2</f>
        <v>360</v>
      </c>
      <c r="G9" s="2" t="s">
        <v>18</v>
      </c>
    </row>
    <row r="10" spans="1:7" ht="36.75" customHeight="1" x14ac:dyDescent="0.3">
      <c r="A10" s="5" t="s">
        <v>19</v>
      </c>
    </row>
  </sheetData>
  <mergeCells count="1">
    <mergeCell ref="A1:G1"/>
  </mergeCells>
  <phoneticPr fontId="1" type="noConversion"/>
  <printOptions horizontalCentered="1" gridLines="1"/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cmes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leemama</dc:creator>
  <cp:lastModifiedBy>Windows 使用者</cp:lastModifiedBy>
  <cp:lastPrinted>2017-06-02T01:59:54Z</cp:lastPrinted>
  <dcterms:created xsi:type="dcterms:W3CDTF">2013-02-08T00:47:56Z</dcterms:created>
  <dcterms:modified xsi:type="dcterms:W3CDTF">2017-12-04T01:45:32Z</dcterms:modified>
</cp:coreProperties>
</file>